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425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radom\Dropbox\Ponuky\"/>
    </mc:Choice>
  </mc:AlternateContent>
  <xr:revisionPtr revIDLastSave="0" documentId="8_{88E4D7F4-15F7-4EAE-B46D-ED2F6DEE6DD4}" xr6:coauthVersionLast="43" xr6:coauthVersionMax="43" xr10:uidLastSave="{00000000-0000-0000-0000-000000000000}"/>
  <bookViews>
    <workbookView xWindow="45" yWindow="120" windowWidth="21375" windowHeight="15315" tabRatio="50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72" i="1" l="1"/>
  <c r="E57" i="1"/>
  <c r="E56" i="1"/>
  <c r="E55" i="1"/>
  <c r="E47" i="1" l="1"/>
  <c r="E36" i="1"/>
  <c r="E35" i="1"/>
  <c r="E34" i="1"/>
  <c r="E33" i="1"/>
  <c r="E21" i="1" l="1"/>
  <c r="E17" i="1"/>
  <c r="E14" i="1"/>
  <c r="E69" i="1" l="1"/>
  <c r="E70" i="1"/>
  <c r="E71" i="1"/>
  <c r="E73" i="1"/>
  <c r="E74" i="1"/>
  <c r="E75" i="1"/>
  <c r="E58" i="1"/>
  <c r="E59" i="1"/>
  <c r="E60" i="1"/>
  <c r="E61" i="1"/>
  <c r="E62" i="1"/>
  <c r="E63" i="1"/>
  <c r="E64" i="1"/>
  <c r="E65" i="1"/>
  <c r="E66" i="1"/>
  <c r="E67" i="1"/>
  <c r="E48" i="1"/>
  <c r="E49" i="1"/>
  <c r="E50" i="1"/>
  <c r="E51" i="1"/>
  <c r="E52" i="1"/>
  <c r="E53" i="1"/>
  <c r="E37" i="1"/>
  <c r="E38" i="1"/>
  <c r="E39" i="1"/>
  <c r="E40" i="1"/>
  <c r="E41" i="1"/>
  <c r="E42" i="1"/>
  <c r="E43" i="1"/>
  <c r="E44" i="1"/>
  <c r="E45" i="1"/>
  <c r="E25" i="1"/>
  <c r="E26" i="1"/>
  <c r="E27" i="1"/>
  <c r="E28" i="1"/>
  <c r="E29" i="1"/>
  <c r="E30" i="1"/>
  <c r="E31" i="1"/>
  <c r="E24" i="1"/>
  <c r="E18" i="1"/>
  <c r="E19" i="1"/>
  <c r="E20" i="1"/>
  <c r="E22" i="1"/>
  <c r="E23" i="1"/>
  <c r="E16" i="1"/>
  <c r="E15" i="1"/>
  <c r="E13" i="1"/>
  <c r="E12" i="1"/>
  <c r="E9" i="1"/>
  <c r="E10" i="1"/>
  <c r="E8" i="1"/>
  <c r="E3" i="1"/>
  <c r="E4" i="1"/>
  <c r="E5" i="1"/>
  <c r="E6" i="1"/>
  <c r="E2" i="1"/>
</calcChain>
</file>

<file path=xl/sharedStrings.xml><?xml version="1.0" encoding="utf-8"?>
<sst xmlns="http://schemas.openxmlformats.org/spreadsheetml/2006/main" count="143" uniqueCount="76">
  <si>
    <t>RUŽOVÉ VÍNA</t>
  </si>
  <si>
    <t>Prosecco Frizzante DOC Treviso "Ligà" Extra Dry, Cantina COLLI DEL SOLIGO  - Veneto, Taliansko</t>
  </si>
  <si>
    <r>
      <t>f</t>
    </r>
    <r>
      <rPr>
        <sz val="10"/>
        <rFont val="Noteworthy Bold"/>
        <family val="2"/>
      </rPr>
      <t>ľ.</t>
    </r>
  </si>
  <si>
    <t>Valsé Bianco IGT Extra Dry,  Vino Spumante Bianco, Contarini - Veneto, Taliansko</t>
  </si>
  <si>
    <t>Prosecco - biele</t>
  </si>
  <si>
    <t>Prosecco DOC Treviso Brut, Domus-Picta  - Veneto, Taliansko</t>
  </si>
  <si>
    <t>Prosecco DOC Treviso Extra Dry, Cantina COLLI DEL SOLIGO  - Veneto, Taliansko</t>
  </si>
  <si>
    <t>"Col de Mez" Valdobbiadene Prosecco Superiore DOCG Extra Dry, Cantina COLLI DEL SOLIGO  - Veneto, Taliansko</t>
  </si>
  <si>
    <t>Prosecco - ružové</t>
  </si>
  <si>
    <t>Spumante Rosé "Solicum", Cantina COLLI DEL SOLIGO  - Veneto, Taliansko</t>
  </si>
  <si>
    <t>Valsé Rosé IGT Extra Dry, Vino Spumante Rosé, Contarini - Veneto, Taliansko</t>
  </si>
  <si>
    <t>Rosé Cuvée Spumante di Qualitá Dry, Domus-Picta  - Veneto, Taliansko</t>
  </si>
  <si>
    <t>BIELE VÍNA - SLOVENSKO</t>
  </si>
  <si>
    <t>JAGNET - Veltlínske Zelené, Karpatská Perla</t>
  </si>
  <si>
    <t>JAGNET - Muller Thurgau, Karpatská Perla</t>
  </si>
  <si>
    <t>JAGNET - Rizling Vlašský, Karpatská Perla</t>
  </si>
  <si>
    <t>JAGNET - Muškát moravský, Karpatská Perla</t>
  </si>
  <si>
    <t>Veltlínske zelené (Dolné Orešany), Mrva a Stanko</t>
  </si>
  <si>
    <t>Veltlínske zelené, Pavelka &amp; Syn-Pezinok</t>
  </si>
  <si>
    <t>Rizling vlašský, Pavelka &amp; Syn-Pezinok</t>
  </si>
  <si>
    <r>
      <t>Veltlinske zelené, suche, Chateau Rubá</t>
    </r>
    <r>
      <rPr>
        <sz val="10"/>
        <rFont val="Noteworthy Bold"/>
        <family val="2"/>
      </rPr>
      <t>ň</t>
    </r>
  </si>
  <si>
    <t>Müller Thurgau (Vinodol), Mrva a Stanko</t>
  </si>
  <si>
    <t>Rizling vlašský (Kosihovce), Mrva a Stanko</t>
  </si>
  <si>
    <t>Sauvignon blanc, Pavelka &amp; Syn-Pezinok</t>
  </si>
  <si>
    <t>Pinot Blanc (Rulandské biele), Pavelka &amp; Syn-Pezinok</t>
  </si>
  <si>
    <t>Rizling rýnsky, Pavelka &amp; Syn-Pezinok</t>
  </si>
  <si>
    <t>Pinot Gris (Rulandské šedé), Pavelka &amp; Syn-Pezinok</t>
  </si>
  <si>
    <r>
      <t xml:space="preserve">Tramín </t>
    </r>
    <r>
      <rPr>
        <sz val="10"/>
        <rFont val="Noteworthy Bold"/>
        <family val="2"/>
      </rPr>
      <t>č</t>
    </r>
    <r>
      <rPr>
        <sz val="10"/>
        <rFont val="Tahoma"/>
        <family val="2"/>
      </rPr>
      <t>ervený, Pavelka &amp; Syn-Pezinok</t>
    </r>
  </si>
  <si>
    <t>Chardonnay, Pavelka &amp; Syn-Pezinok</t>
  </si>
  <si>
    <t>Pálava, Pavelka &amp; Syn-Pezinok</t>
  </si>
  <si>
    <t>BIELE VÍNA - SVET</t>
  </si>
  <si>
    <t>PINOT GRIGIO Riff, Alois Lageder - Sudtirol /Alto Adige, Taliansko</t>
  </si>
  <si>
    <t>GRÜNER VELTLINER Lust und Laune, Weingut Zull - Weinviertel, Rakúsko</t>
  </si>
  <si>
    <t>MODELLO BIANCO IGT, Agricola Masi/Serego Alighieri - Veneto, Taliansko</t>
  </si>
  <si>
    <t>RIESLING ``OSCAR``, Schumann- Nägler - Rheingau, Nemecko</t>
  </si>
  <si>
    <t>SAUVIGNON BLANC / SEMILLION, Simonsig - Stellenbosch, Južná Afrika</t>
  </si>
  <si>
    <r>
      <t>Montes SAUVIGNON BLANC, Vi</t>
    </r>
    <r>
      <rPr>
        <sz val="10"/>
        <rFont val="Noteworthy Bold"/>
        <family val="2"/>
      </rPr>
      <t>ň</t>
    </r>
    <r>
      <rPr>
        <sz val="10"/>
        <rFont val="Tahoma"/>
        <family val="2"/>
      </rPr>
      <t xml:space="preserve">a Montes - Aconcagua / Central Valley, </t>
    </r>
    <r>
      <rPr>
        <sz val="10"/>
        <rFont val="Noteworthy Bold"/>
        <family val="2"/>
      </rPr>
      <t>Čile</t>
    </r>
  </si>
  <si>
    <r>
      <t>Montes CHARDONNAY,  Vi</t>
    </r>
    <r>
      <rPr>
        <sz val="10"/>
        <rFont val="Noteworthy Bold"/>
        <family val="2"/>
      </rPr>
      <t>ň</t>
    </r>
    <r>
      <rPr>
        <sz val="10"/>
        <rFont val="Tahoma"/>
        <family val="2"/>
      </rPr>
      <t xml:space="preserve">a Montes - Aconcagua / Central Valley, </t>
    </r>
    <r>
      <rPr>
        <sz val="10"/>
        <rFont val="Noteworthy Bold"/>
        <family val="2"/>
      </rPr>
      <t>Č</t>
    </r>
    <r>
      <rPr>
        <sz val="10"/>
        <rFont val="Tahoma"/>
        <family val="2"/>
      </rPr>
      <t>ile</t>
    </r>
  </si>
  <si>
    <t>GRüVE - Grüner Veltliner, Weingut Jurtschitsch - Kamptal, Rakúsko</t>
  </si>
  <si>
    <t>Grüner Veltliner Federspiel Terrassen, Domäne Wachau - Wachau, Rakúsko</t>
  </si>
  <si>
    <t>RIESLING  Federspiel Terrassen, Domäne Wachau - Wachau, Rakúsko</t>
  </si>
  <si>
    <t>SAUVIGNON BLANC Kingfisher bay, Saint Clair - Marlborough, Nový Zéland</t>
  </si>
  <si>
    <t>SAUVIGNON BLANC Marlborough, Babich - Marlborough, Nový Zéland</t>
  </si>
  <si>
    <t>CONDE DE VALDEMAR Rosado, Bodegas Valdemar - La Rioja, Španielsko</t>
  </si>
  <si>
    <t>Les Terrasses de la Négly Rosé (Malbec), Chateau Négly, Francúzsko</t>
  </si>
  <si>
    <t>ROSÉ Lust &amp; laune, Weingut Zull - Weinviertel, Rakúsko</t>
  </si>
  <si>
    <r>
      <t>Cabernet Suvignon Rosé, Chateau Rubá</t>
    </r>
    <r>
      <rPr>
        <sz val="10"/>
        <rFont val="Noteworthy Bold"/>
        <family val="2"/>
      </rPr>
      <t xml:space="preserve">ň, </t>
    </r>
    <r>
      <rPr>
        <sz val="10"/>
        <rFont val="Tahoma"/>
        <family val="2"/>
      </rPr>
      <t>Slovensko</t>
    </r>
  </si>
  <si>
    <t>Varieto Frankovka Modrá rosé, Karpatská Perla, Slovensko</t>
  </si>
  <si>
    <t>Rosé Cuvée, Pavelka a Syn Pezinok, Slovensko</t>
  </si>
  <si>
    <t>ČERVENÉ VÍNA - SVET</t>
  </si>
  <si>
    <t>CHIANTI Querceto, Castello di Querceto - Toskánsko, Taliansko</t>
  </si>
  <si>
    <t>REMOLE IGT (Sangiovese, Cabernet Sauvignon), I Classici / Marchesi de Frescobaldi- Toskánsko, Taliansko</t>
  </si>
  <si>
    <t>Modello ROSSO IGT, Agricola Masi/Serego Alighieri - Veneto, Taliansko</t>
  </si>
  <si>
    <t>BARDOLINO Classico DOC "FRESCARIPA", Agricola Masi/Serego Alighieri - Veneto, Taliansko</t>
  </si>
  <si>
    <r>
      <t>Montes MERLOT, Vi</t>
    </r>
    <r>
      <rPr>
        <sz val="10"/>
        <rFont val="Noteworthy Bold"/>
        <family val="2"/>
      </rPr>
      <t>ň</t>
    </r>
    <r>
      <rPr>
        <sz val="10"/>
        <rFont val="Tahoma"/>
        <family val="2"/>
      </rPr>
      <t xml:space="preserve">a Montes - Aconcagua / Central Valley, </t>
    </r>
    <r>
      <rPr>
        <sz val="10"/>
        <rFont val="Noteworthy Bold"/>
        <family val="2"/>
      </rPr>
      <t>čile</t>
    </r>
  </si>
  <si>
    <r>
      <t>Montes CABERNET SAUVIGNON, Vi</t>
    </r>
    <r>
      <rPr>
        <sz val="10"/>
        <rFont val="Noteworthy Bold"/>
        <family val="2"/>
      </rPr>
      <t>ň</t>
    </r>
    <r>
      <rPr>
        <sz val="10"/>
        <rFont val="Tahoma"/>
        <family val="2"/>
      </rPr>
      <t xml:space="preserve">a Montes - Aconcagua / Central Valley, </t>
    </r>
    <r>
      <rPr>
        <sz val="10"/>
        <rFont val="Noteworthy Bold"/>
        <family val="2"/>
      </rPr>
      <t>č</t>
    </r>
    <r>
      <rPr>
        <sz val="10"/>
        <rFont val="Tahoma"/>
        <family val="2"/>
      </rPr>
      <t>ile</t>
    </r>
  </si>
  <si>
    <r>
      <t>Montes MALBEC, Vi</t>
    </r>
    <r>
      <rPr>
        <sz val="10"/>
        <rFont val="Noteworthy Bold"/>
        <family val="2"/>
      </rPr>
      <t>ň</t>
    </r>
    <r>
      <rPr>
        <sz val="10"/>
        <rFont val="Tahoma"/>
        <family val="2"/>
      </rPr>
      <t xml:space="preserve">a Montes - Aconcagua / Central Valley, </t>
    </r>
    <r>
      <rPr>
        <sz val="10"/>
        <rFont val="Noteworthy Bold"/>
        <family val="2"/>
      </rPr>
      <t>č</t>
    </r>
    <r>
      <rPr>
        <sz val="10"/>
        <rFont val="Tahoma"/>
        <family val="2"/>
      </rPr>
      <t>ile</t>
    </r>
  </si>
  <si>
    <t>Kaiken MALBEC, Kaiken - Mendoza Valley, Argentína</t>
  </si>
  <si>
    <t>Kaiken CABERNET SAUVIGNON, , Kaiken - Mendoza Valley, Argentína</t>
  </si>
  <si>
    <t>Cabernet Sauvignon/Shiraz, Simonsig - Stellenbosch, Južná Afrika</t>
  </si>
  <si>
    <t>3 FINCAS Crianza, Castillo Perelada - Empordá / Priorat, Španielsko</t>
  </si>
  <si>
    <t>ČERVENÉ VÍNA - SLOVENSKO</t>
  </si>
  <si>
    <t>JAGNET - Svätovarinecké, Karpatská Perla, Slovensko</t>
  </si>
  <si>
    <t>JAGNET - Frankovka Modrá, Karpatská Perla, Slovensko</t>
  </si>
  <si>
    <t>VARIETO - André, Karpatská Perla, Slovensko</t>
  </si>
  <si>
    <t>Frankovka modrá, Pavelka &amp; Syn-Pezinok, Slovensko</t>
  </si>
  <si>
    <t>TROJKA-cuvée Alibernet, Dornfelder, Frankovka modrá, Pavelka &amp; Syn-Pezinok, Slovensko</t>
  </si>
  <si>
    <t>Cabernet Sauvignon, Pavelka &amp; Syn-Pezinok, Slovensko</t>
  </si>
  <si>
    <t>Muller Thurgau , Víno Hubinský</t>
  </si>
  <si>
    <t>Iršai Oliver, Víno Hubinský</t>
  </si>
  <si>
    <t>Veltlinske zelené, suche, Víno Hubinský</t>
  </si>
  <si>
    <t>Valdemorada Blanco, Bodegas Valdemar - La Rioja, Španielsko</t>
  </si>
  <si>
    <t>Merlot Rosé, Mrva a Stanko, Slovensko</t>
  </si>
  <si>
    <t>Valdemorada Tinto, Bodegas Valdemar - La Rioja, Španielsko</t>
  </si>
  <si>
    <t>Marius Rouge (Grenache/Syrah), M.Chapouitier, Côtes du Rhône, IGP, Francúzsko</t>
  </si>
  <si>
    <t>Cuveé Pinot Noir a Frankovka Modrá,Mrva a Stanko, Slovensko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</si>
</sst>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€-41B];[Red]\-#,##0.00\ [$€-41B]"/>
  </numFmts>
  <fonts count="7">
    <font>
      <sz val="12"/>
      <color theme="1"/>
      <name val="Calibri"/>
      <family val="2"/>
      <scheme val="minor"/>
    </font>
    <font>
      <sz val="10"/>
      <name val="Arial"/>
      <family val="2"/>
      <charset val="238"/>
    </font>
    <font>
      <sz val="14"/>
      <name val="Calibri"/>
      <family val="2"/>
    </font>
    <font>
      <sz val="10"/>
      <name val="Tahoma"/>
      <family val="2"/>
    </font>
    <font>
      <sz val="10"/>
      <name val="Noteworthy Bold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2">
    <xf numFmtId="0" fontId="0" fillId="0" borderId="0"/>
    <xf numFmtId="0" fontId="1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48">
    <xf numFmtId="0" fontId="0" fillId="0" borderId="0" xfId="0"/>
    <xf numFmtId="0" fontId="3" fillId="0" borderId="1" xfId="1" applyFont="1" applyBorder="1"/>
    <xf numFmtId="49" fontId="3" fillId="0" borderId="1" xfId="1" applyNumberFormat="1" applyFont="1" applyBorder="1"/>
    <xf numFmtId="49" fontId="3" fillId="0" borderId="1" xfId="1" applyNumberFormat="1" applyFont="1" applyBorder="1" applyAlignment="1">
      <alignment horizontal="left"/>
    </xf>
    <xf numFmtId="49" fontId="3" fillId="2" borderId="1" xfId="1" applyNumberFormat="1" applyFont="1" applyFill="1" applyBorder="1"/>
    <xf numFmtId="49" fontId="3" fillId="2" borderId="1" xfId="1" applyNumberFormat="1" applyFont="1" applyFill="1" applyBorder="1" applyAlignment="1">
      <alignment horizontal="left"/>
    </xf>
    <xf numFmtId="164" fontId="3" fillId="0" borderId="3" xfId="1" applyNumberFormat="1" applyFont="1" applyBorder="1" applyAlignment="1">
      <alignment horizontal="center"/>
    </xf>
    <xf numFmtId="0" fontId="1" fillId="0" borderId="0" xfId="1"/>
    <xf numFmtId="164" fontId="3" fillId="0" borderId="0" xfId="1" applyNumberFormat="1" applyFont="1" applyAlignment="1">
      <alignment horizontal="center"/>
    </xf>
    <xf numFmtId="164" fontId="3" fillId="0" borderId="1" xfId="1" applyNumberFormat="1" applyFont="1" applyBorder="1" applyAlignment="1">
      <alignment horizontal="right"/>
    </xf>
    <xf numFmtId="49" fontId="3" fillId="0" borderId="3" xfId="1" applyNumberFormat="1" applyFont="1" applyBorder="1"/>
    <xf numFmtId="164" fontId="3" fillId="0" borderId="3" xfId="1" applyNumberFormat="1" applyFont="1" applyBorder="1" applyAlignment="1">
      <alignment horizontal="right"/>
    </xf>
    <xf numFmtId="164" fontId="0" fillId="0" borderId="3" xfId="0" applyNumberFormat="1" applyBorder="1"/>
    <xf numFmtId="0" fontId="0" fillId="0" borderId="0" xfId="0" applyAlignment="1">
      <alignment horizontal="right"/>
    </xf>
    <xf numFmtId="49" fontId="3" fillId="0" borderId="5" xfId="1" applyNumberFormat="1" applyFont="1" applyBorder="1"/>
    <xf numFmtId="164" fontId="3" fillId="0" borderId="6" xfId="1" applyNumberFormat="1" applyFont="1" applyBorder="1" applyAlignment="1">
      <alignment horizontal="center"/>
    </xf>
    <xf numFmtId="164" fontId="0" fillId="0" borderId="6" xfId="0" applyNumberFormat="1" applyBorder="1"/>
    <xf numFmtId="0" fontId="3" fillId="0" borderId="3" xfId="1" applyFont="1" applyBorder="1"/>
    <xf numFmtId="49" fontId="3" fillId="3" borderId="3" xfId="0" applyNumberFormat="1" applyFont="1" applyFill="1" applyBorder="1"/>
    <xf numFmtId="49" fontId="3" fillId="0" borderId="4" xfId="1" applyNumberFormat="1" applyFont="1" applyBorder="1"/>
    <xf numFmtId="49" fontId="3" fillId="2" borderId="5" xfId="1" applyNumberFormat="1" applyFont="1" applyFill="1" applyBorder="1"/>
    <xf numFmtId="0" fontId="3" fillId="0" borderId="5" xfId="1" applyFont="1" applyBorder="1"/>
    <xf numFmtId="49" fontId="3" fillId="0" borderId="3" xfId="0" applyNumberFormat="1" applyFont="1" applyBorder="1"/>
    <xf numFmtId="0" fontId="3" fillId="0" borderId="3" xfId="0" applyFont="1" applyBorder="1" applyAlignment="1">
      <alignment horizontal="left"/>
    </xf>
    <xf numFmtId="0" fontId="3" fillId="3" borderId="3" xfId="0" applyFont="1" applyFill="1" applyBorder="1" applyAlignment="1">
      <alignment horizontal="left"/>
    </xf>
    <xf numFmtId="0" fontId="2" fillId="4" borderId="0" xfId="1" applyFont="1" applyFill="1"/>
    <xf numFmtId="0" fontId="2" fillId="4" borderId="0" xfId="0" applyFont="1" applyFill="1"/>
    <xf numFmtId="0" fontId="2" fillId="4" borderId="2" xfId="0" applyFont="1" applyFill="1" applyBorder="1"/>
    <xf numFmtId="1" fontId="3" fillId="0" borderId="3" xfId="1" applyNumberFormat="1" applyFont="1" applyBorder="1" applyAlignment="1">
      <alignment horizontal="right"/>
    </xf>
    <xf numFmtId="164" fontId="3" fillId="2" borderId="1" xfId="1" applyNumberFormat="1" applyFont="1" applyFill="1" applyBorder="1" applyAlignment="1">
      <alignment horizontal="right"/>
    </xf>
    <xf numFmtId="164" fontId="3" fillId="2" borderId="3" xfId="1" applyNumberFormat="1" applyFont="1" applyFill="1" applyBorder="1" applyAlignment="1">
      <alignment horizontal="right"/>
    </xf>
    <xf numFmtId="164" fontId="3" fillId="0" borderId="0" xfId="1" applyNumberFormat="1" applyFont="1" applyAlignment="1">
      <alignment horizontal="right"/>
    </xf>
    <xf numFmtId="164" fontId="3" fillId="4" borderId="0" xfId="1" applyNumberFormat="1" applyFont="1" applyFill="1" applyAlignment="1">
      <alignment horizontal="right"/>
    </xf>
    <xf numFmtId="164" fontId="3" fillId="4" borderId="0" xfId="1" applyNumberFormat="1" applyFont="1" applyFill="1" applyAlignment="1">
      <alignment horizontal="center"/>
    </xf>
    <xf numFmtId="0" fontId="0" fillId="4" borderId="0" xfId="0" applyFill="1" applyAlignment="1">
      <alignment horizontal="right"/>
    </xf>
    <xf numFmtId="0" fontId="0" fillId="4" borderId="0" xfId="0" applyFill="1"/>
    <xf numFmtId="164" fontId="3" fillId="0" borderId="3" xfId="1" applyNumberFormat="1" applyFont="1" applyBorder="1" applyAlignment="1">
      <alignment horizontal="left"/>
    </xf>
    <xf numFmtId="49" fontId="3" fillId="0" borderId="3" xfId="1" applyNumberFormat="1" applyFont="1" applyBorder="1" applyAlignment="1">
      <alignment horizontal="left"/>
    </xf>
    <xf numFmtId="49" fontId="3" fillId="2" borderId="3" xfId="1" applyNumberFormat="1" applyFont="1" applyFill="1" applyBorder="1"/>
    <xf numFmtId="1" fontId="3" fillId="0" borderId="6" xfId="1" applyNumberFormat="1" applyFont="1" applyBorder="1" applyAlignment="1">
      <alignment horizontal="right"/>
    </xf>
    <xf numFmtId="164" fontId="3" fillId="0" borderId="4" xfId="1" applyNumberFormat="1" applyFont="1" applyBorder="1" applyAlignment="1">
      <alignment horizontal="right"/>
    </xf>
    <xf numFmtId="49" fontId="3" fillId="0" borderId="7" xfId="1" applyNumberFormat="1" applyFont="1" applyBorder="1"/>
    <xf numFmtId="1" fontId="3" fillId="0" borderId="7" xfId="1" applyNumberFormat="1" applyFont="1" applyBorder="1" applyAlignment="1">
      <alignment horizontal="right"/>
    </xf>
    <xf numFmtId="164" fontId="3" fillId="0" borderId="7" xfId="1" applyNumberFormat="1" applyFont="1" applyBorder="1" applyAlignment="1">
      <alignment horizontal="center"/>
    </xf>
    <xf numFmtId="164" fontId="3" fillId="0" borderId="7" xfId="1" applyNumberFormat="1" applyFont="1" applyBorder="1" applyAlignment="1">
      <alignment horizontal="right"/>
    </xf>
    <xf numFmtId="164" fontId="0" fillId="0" borderId="7" xfId="0" applyNumberFormat="1" applyBorder="1"/>
    <xf numFmtId="164" fontId="3" fillId="2" borderId="7" xfId="1" applyNumberFormat="1" applyFont="1" applyFill="1" applyBorder="1" applyAlignment="1">
      <alignment horizontal="right"/>
    </xf>
    <xf numFmtId="0" fontId="3" fillId="0" borderId="7" xfId="0" applyFont="1" applyBorder="1"/>
  </cellXfs>
  <cellStyles count="72">
    <cellStyle name="Excel Built-in Normal" xfId="1" xr:uid="{00000000-0005-0000-0000-000000000000}"/>
    <cellStyle name="Hypertextové prepojenie" xfId="2" builtinId="8" hidden="1"/>
    <cellStyle name="Hypertextové prepojenie" xfId="4" builtinId="8" hidden="1"/>
    <cellStyle name="Hypertextové prepojenie" xfId="6" builtinId="8" hidden="1"/>
    <cellStyle name="Hypertextové prepojenie" xfId="8" builtinId="8" hidden="1"/>
    <cellStyle name="Hypertextové prepojenie" xfId="10" builtinId="8" hidden="1"/>
    <cellStyle name="Hypertextové prepojenie" xfId="12" builtinId="8" hidden="1"/>
    <cellStyle name="Hypertextové prepojenie" xfId="14" builtinId="8" hidden="1"/>
    <cellStyle name="Hypertextové prepojenie" xfId="16" builtinId="8" hidden="1"/>
    <cellStyle name="Hypertextové prepojenie" xfId="18" builtinId="8" hidden="1"/>
    <cellStyle name="Hypertextové prepojenie" xfId="20" builtinId="8" hidden="1"/>
    <cellStyle name="Hypertextové prepojenie" xfId="22" builtinId="8" hidden="1"/>
    <cellStyle name="Hypertextové prepojenie" xfId="24" builtinId="8" hidden="1"/>
    <cellStyle name="Hypertextové prepojenie" xfId="26" builtinId="8" hidden="1"/>
    <cellStyle name="Hypertextové prepojenie" xfId="28" builtinId="8" hidden="1"/>
    <cellStyle name="Hypertextové prepojenie" xfId="30" builtinId="8" hidden="1"/>
    <cellStyle name="Hypertextové prepojenie" xfId="32" builtinId="8" hidden="1"/>
    <cellStyle name="Hypertextové prepojenie" xfId="34" builtinId="8" hidden="1"/>
    <cellStyle name="Hypertextové prepojenie" xfId="36" builtinId="8" hidden="1"/>
    <cellStyle name="Hypertextové prepojenie" xfId="38" builtinId="8" hidden="1"/>
    <cellStyle name="Hypertextové prepojenie" xfId="40" builtinId="8" hidden="1"/>
    <cellStyle name="Hypertextové prepojenie" xfId="42" builtinId="8" hidden="1"/>
    <cellStyle name="Hypertextové prepojenie" xfId="44" builtinId="8" hidden="1"/>
    <cellStyle name="Hypertextové prepojenie" xfId="46" builtinId="8" hidden="1"/>
    <cellStyle name="Hypertextové prepojenie" xfId="48" builtinId="8" hidden="1"/>
    <cellStyle name="Hypertextové prepojenie" xfId="50" builtinId="8" hidden="1"/>
    <cellStyle name="Hypertextové prepojenie" xfId="52" builtinId="8" hidden="1"/>
    <cellStyle name="Hypertextové prepojenie" xfId="54" builtinId="8" hidden="1"/>
    <cellStyle name="Hypertextové prepojenie" xfId="56" builtinId="8" hidden="1"/>
    <cellStyle name="Hypertextové prepojenie" xfId="58" builtinId="8" hidden="1"/>
    <cellStyle name="Hypertextové prepojenie" xfId="60" builtinId="8" hidden="1"/>
    <cellStyle name="Hypertextové prepojenie" xfId="62" builtinId="8" hidden="1"/>
    <cellStyle name="Hypertextové prepojenie" xfId="64" builtinId="8" hidden="1"/>
    <cellStyle name="Hypertextové prepojenie" xfId="66" builtinId="8" hidden="1"/>
    <cellStyle name="Hypertextové prepojenie" xfId="68" builtinId="8" hidden="1"/>
    <cellStyle name="Hypertextové prepojenie" xfId="70" builtinId="8" hidden="1"/>
    <cellStyle name="Normálna" xfId="0" builtinId="0"/>
    <cellStyle name="Použité hypertextové prepojenie" xfId="3" builtinId="9" hidden="1"/>
    <cellStyle name="Použité hypertextové prepojenie" xfId="5" builtinId="9" hidden="1"/>
    <cellStyle name="Použité hypertextové prepojenie" xfId="7" builtinId="9" hidden="1"/>
    <cellStyle name="Použité hypertextové prepojenie" xfId="9" builtinId="9" hidden="1"/>
    <cellStyle name="Použité hypertextové prepojenie" xfId="11" builtinId="9" hidden="1"/>
    <cellStyle name="Použité hypertextové prepojenie" xfId="13" builtinId="9" hidden="1"/>
    <cellStyle name="Použité hypertextové prepojenie" xfId="15" builtinId="9" hidden="1"/>
    <cellStyle name="Použité hypertextové prepojenie" xfId="17" builtinId="9" hidden="1"/>
    <cellStyle name="Použité hypertextové prepojenie" xfId="19" builtinId="9" hidden="1"/>
    <cellStyle name="Použité hypertextové prepojenie" xfId="21" builtinId="9" hidden="1"/>
    <cellStyle name="Použité hypertextové prepojenie" xfId="23" builtinId="9" hidden="1"/>
    <cellStyle name="Použité hypertextové prepojenie" xfId="25" builtinId="9" hidden="1"/>
    <cellStyle name="Použité hypertextové prepojenie" xfId="27" builtinId="9" hidden="1"/>
    <cellStyle name="Použité hypertextové prepojenie" xfId="29" builtinId="9" hidden="1"/>
    <cellStyle name="Použité hypertextové prepojenie" xfId="31" builtinId="9" hidden="1"/>
    <cellStyle name="Použité hypertextové prepojenie" xfId="33" builtinId="9" hidden="1"/>
    <cellStyle name="Použité hypertextové prepojenie" xfId="35" builtinId="9" hidden="1"/>
    <cellStyle name="Použité hypertextové prepojenie" xfId="37" builtinId="9" hidden="1"/>
    <cellStyle name="Použité hypertextové prepojenie" xfId="39" builtinId="9" hidden="1"/>
    <cellStyle name="Použité hypertextové prepojenie" xfId="41" builtinId="9" hidden="1"/>
    <cellStyle name="Použité hypertextové prepojenie" xfId="43" builtinId="9" hidden="1"/>
    <cellStyle name="Použité hypertextové prepojenie" xfId="45" builtinId="9" hidden="1"/>
    <cellStyle name="Použité hypertextové prepojenie" xfId="47" builtinId="9" hidden="1"/>
    <cellStyle name="Použité hypertextové prepojenie" xfId="49" builtinId="9" hidden="1"/>
    <cellStyle name="Použité hypertextové prepojenie" xfId="51" builtinId="9" hidden="1"/>
    <cellStyle name="Použité hypertextové prepojenie" xfId="53" builtinId="9" hidden="1"/>
    <cellStyle name="Použité hypertextové prepojenie" xfId="55" builtinId="9" hidden="1"/>
    <cellStyle name="Použité hypertextové prepojenie" xfId="57" builtinId="9" hidden="1"/>
    <cellStyle name="Použité hypertextové prepojenie" xfId="59" builtinId="9" hidden="1"/>
    <cellStyle name="Použité hypertextové prepojenie" xfId="61" builtinId="9" hidden="1"/>
    <cellStyle name="Použité hypertextové prepojenie" xfId="63" builtinId="9" hidden="1"/>
    <cellStyle name="Použité hypertextové prepojenie" xfId="65" builtinId="9" hidden="1"/>
    <cellStyle name="Použité hypertextové prepojenie" xfId="67" builtinId="9" hidden="1"/>
    <cellStyle name="Použité hypertextové prepojenie" xfId="69" builtinId="9" hidden="1"/>
    <cellStyle name="Použité hypertextové prepojenie" xfId="71" builtinId="9" hidden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75"/>
  <sheetViews>
    <sheetView tabSelected="1" workbookViewId="0"/>
  </sheetViews>
  <sheetFormatPr defaultColWidth="11.5" defaultRowHeight="15.5"/>
  <cols>
    <col min="1" max="1" width="86.33203125" style="7" customWidth="1"/>
    <col min="2" max="2" width="9.6640625" style="31" customWidth="1"/>
    <col min="3" max="3" width="3.33203125" style="8" customWidth="1"/>
    <col min="4" max="4" width="11.5" style="13"/>
  </cols>
  <sheetData>
    <row r="1" spans="1:5" ht="18" customHeight="1">
      <c r="A1" s="25" t="s">
        <v>4</v>
      </c>
      <c r="B1" s="32"/>
      <c r="C1" s="33"/>
      <c r="D1" s="34"/>
      <c r="E1" s="35"/>
    </row>
    <row r="2" spans="1:5" ht="18" customHeight="1">
      <c r="A2" s="10" t="s">
        <v>1</v>
      </c>
      <c r="B2" s="28">
        <v>1</v>
      </c>
      <c r="C2" s="6" t="s">
        <v>2</v>
      </c>
      <c r="D2" s="11">
        <v>10.9</v>
      </c>
      <c r="E2" s="12">
        <f>B2*D2</f>
        <v>10.9</v>
      </c>
    </row>
    <row r="3" spans="1:5" ht="18" customHeight="1">
      <c r="A3" s="10" t="s">
        <v>3</v>
      </c>
      <c r="B3" s="28">
        <v>1</v>
      </c>
      <c r="C3" s="6" t="s">
        <v>2</v>
      </c>
      <c r="D3" s="11">
        <v>11.4</v>
      </c>
      <c r="E3" s="12">
        <f t="shared" ref="E3:E10" si="0">B3*D3</f>
        <v>11.4</v>
      </c>
    </row>
    <row r="4" spans="1:5" ht="18" customHeight="1">
      <c r="A4" s="10" t="s">
        <v>5</v>
      </c>
      <c r="B4" s="28">
        <v>1</v>
      </c>
      <c r="C4" s="6" t="s">
        <v>2</v>
      </c>
      <c r="D4" s="11">
        <v>12.1</v>
      </c>
      <c r="E4" s="12">
        <f>B4*D4</f>
        <v>12.1</v>
      </c>
    </row>
    <row r="5" spans="1:5" ht="18" customHeight="1">
      <c r="A5" s="10" t="s">
        <v>6</v>
      </c>
      <c r="B5" s="28">
        <v>1</v>
      </c>
      <c r="C5" s="6" t="s">
        <v>2</v>
      </c>
      <c r="D5" s="11">
        <v>13.1</v>
      </c>
      <c r="E5" s="12">
        <f t="shared" si="0"/>
        <v>13.1</v>
      </c>
    </row>
    <row r="6" spans="1:5" ht="18" customHeight="1">
      <c r="A6" s="10" t="s">
        <v>7</v>
      </c>
      <c r="B6" s="28">
        <v>1</v>
      </c>
      <c r="C6" s="6" t="s">
        <v>2</v>
      </c>
      <c r="D6" s="11">
        <v>13.9</v>
      </c>
      <c r="E6" s="12">
        <f t="shared" si="0"/>
        <v>13.9</v>
      </c>
    </row>
    <row r="7" spans="1:5" ht="18" customHeight="1">
      <c r="A7" s="25" t="s">
        <v>8</v>
      </c>
      <c r="B7" s="32"/>
      <c r="C7" s="33"/>
      <c r="D7" s="34"/>
      <c r="E7" s="35"/>
    </row>
    <row r="8" spans="1:5" ht="18" customHeight="1">
      <c r="A8" s="14" t="s">
        <v>10</v>
      </c>
      <c r="B8" s="28">
        <v>1</v>
      </c>
      <c r="C8" s="6" t="s">
        <v>2</v>
      </c>
      <c r="D8" s="11">
        <v>12</v>
      </c>
      <c r="E8" s="12">
        <f t="shared" si="0"/>
        <v>12</v>
      </c>
    </row>
    <row r="9" spans="1:5" ht="18" customHeight="1">
      <c r="A9" s="14" t="s">
        <v>11</v>
      </c>
      <c r="B9" s="28">
        <v>1</v>
      </c>
      <c r="C9" s="6" t="s">
        <v>2</v>
      </c>
      <c r="D9" s="11">
        <v>12</v>
      </c>
      <c r="E9" s="12">
        <f t="shared" ref="E9" si="1">B9*D9</f>
        <v>12</v>
      </c>
    </row>
    <row r="10" spans="1:5" ht="18" customHeight="1">
      <c r="A10" s="14" t="s">
        <v>9</v>
      </c>
      <c r="B10" s="28">
        <v>1</v>
      </c>
      <c r="C10" s="6" t="s">
        <v>2</v>
      </c>
      <c r="D10" s="11">
        <v>12.8</v>
      </c>
      <c r="E10" s="12">
        <f t="shared" si="0"/>
        <v>12.8</v>
      </c>
    </row>
    <row r="11" spans="1:5" ht="18.5">
      <c r="A11" s="25" t="s">
        <v>12</v>
      </c>
      <c r="B11" s="32"/>
      <c r="C11" s="33"/>
      <c r="D11" s="34"/>
      <c r="E11" s="35"/>
    </row>
    <row r="12" spans="1:5">
      <c r="A12" s="10" t="s">
        <v>13</v>
      </c>
      <c r="B12" s="28">
        <v>1</v>
      </c>
      <c r="C12" s="6" t="s">
        <v>2</v>
      </c>
      <c r="D12" s="11">
        <v>11.2</v>
      </c>
      <c r="E12" s="12">
        <f t="shared" ref="E12:E23" si="2">B12*D12</f>
        <v>11.2</v>
      </c>
    </row>
    <row r="13" spans="1:5">
      <c r="A13" s="10" t="s">
        <v>14</v>
      </c>
      <c r="B13" s="28">
        <v>1</v>
      </c>
      <c r="C13" s="6" t="s">
        <v>2</v>
      </c>
      <c r="D13" s="11">
        <v>11.2</v>
      </c>
      <c r="E13" s="12">
        <f t="shared" si="2"/>
        <v>11.2</v>
      </c>
    </row>
    <row r="14" spans="1:5">
      <c r="A14" s="10" t="s">
        <v>68</v>
      </c>
      <c r="B14" s="28">
        <v>1</v>
      </c>
      <c r="C14" s="6" t="s">
        <v>2</v>
      </c>
      <c r="D14" s="11">
        <v>11.4</v>
      </c>
      <c r="E14" s="12">
        <f t="shared" ref="E14" si="3">B14*D14</f>
        <v>11.4</v>
      </c>
    </row>
    <row r="15" spans="1:5">
      <c r="A15" s="10" t="s">
        <v>15</v>
      </c>
      <c r="B15" s="28">
        <v>1</v>
      </c>
      <c r="C15" s="6" t="s">
        <v>2</v>
      </c>
      <c r="D15" s="11">
        <v>11.4</v>
      </c>
      <c r="E15" s="12">
        <f t="shared" si="2"/>
        <v>11.4</v>
      </c>
    </row>
    <row r="16" spans="1:5">
      <c r="A16" s="10" t="s">
        <v>16</v>
      </c>
      <c r="B16" s="28">
        <v>1</v>
      </c>
      <c r="C16" s="6" t="s">
        <v>2</v>
      </c>
      <c r="D16" s="11">
        <v>11.4</v>
      </c>
      <c r="E16" s="12">
        <f t="shared" si="2"/>
        <v>11.4</v>
      </c>
    </row>
    <row r="17" spans="1:5">
      <c r="A17" s="10" t="s">
        <v>69</v>
      </c>
      <c r="B17" s="28">
        <v>1</v>
      </c>
      <c r="C17" s="6" t="s">
        <v>2</v>
      </c>
      <c r="D17" s="11">
        <v>11.6</v>
      </c>
      <c r="E17" s="12">
        <f t="shared" si="2"/>
        <v>11.6</v>
      </c>
    </row>
    <row r="18" spans="1:5">
      <c r="A18" s="22" t="s">
        <v>17</v>
      </c>
      <c r="B18" s="28">
        <v>1</v>
      </c>
      <c r="C18" s="6" t="s">
        <v>2</v>
      </c>
      <c r="D18" s="11">
        <v>12.6</v>
      </c>
      <c r="E18" s="12">
        <f t="shared" si="2"/>
        <v>12.6</v>
      </c>
    </row>
    <row r="19" spans="1:5">
      <c r="A19" s="23" t="s">
        <v>18</v>
      </c>
      <c r="B19" s="28">
        <v>1</v>
      </c>
      <c r="C19" s="6" t="s">
        <v>2</v>
      </c>
      <c r="D19" s="11">
        <v>13.1</v>
      </c>
      <c r="E19" s="12">
        <f t="shared" si="2"/>
        <v>13.1</v>
      </c>
    </row>
    <row r="20" spans="1:5">
      <c r="A20" s="23" t="s">
        <v>19</v>
      </c>
      <c r="B20" s="28">
        <v>1</v>
      </c>
      <c r="C20" s="6" t="s">
        <v>2</v>
      </c>
      <c r="D20" s="11">
        <v>13.1</v>
      </c>
      <c r="E20" s="12">
        <f t="shared" si="2"/>
        <v>13.1</v>
      </c>
    </row>
    <row r="21" spans="1:5">
      <c r="A21" s="22" t="s">
        <v>70</v>
      </c>
      <c r="B21" s="28">
        <v>1</v>
      </c>
      <c r="C21" s="6" t="s">
        <v>2</v>
      </c>
      <c r="D21" s="11">
        <v>13.2</v>
      </c>
      <c r="E21" s="12">
        <f t="shared" ref="E21" si="4">B21*D21</f>
        <v>13.2</v>
      </c>
    </row>
    <row r="22" spans="1:5">
      <c r="A22" s="22" t="s">
        <v>20</v>
      </c>
      <c r="B22" s="28">
        <v>1</v>
      </c>
      <c r="C22" s="6" t="s">
        <v>2</v>
      </c>
      <c r="D22" s="11">
        <v>13.5</v>
      </c>
      <c r="E22" s="12">
        <f t="shared" si="2"/>
        <v>13.5</v>
      </c>
    </row>
    <row r="23" spans="1:5">
      <c r="A23" s="22" t="s">
        <v>21</v>
      </c>
      <c r="B23" s="28">
        <v>1</v>
      </c>
      <c r="C23" s="6" t="s">
        <v>2</v>
      </c>
      <c r="D23" s="11">
        <v>13.8</v>
      </c>
      <c r="E23" s="12">
        <f t="shared" si="2"/>
        <v>13.8</v>
      </c>
    </row>
    <row r="24" spans="1:5">
      <c r="A24" s="22" t="s">
        <v>22</v>
      </c>
      <c r="B24" s="28">
        <v>1</v>
      </c>
      <c r="C24" s="6" t="s">
        <v>2</v>
      </c>
      <c r="D24" s="11">
        <v>13.8</v>
      </c>
      <c r="E24" s="12">
        <f t="shared" ref="E24:E45" si="5">B24*D24</f>
        <v>13.8</v>
      </c>
    </row>
    <row r="25" spans="1:5">
      <c r="A25" s="23" t="s">
        <v>23</v>
      </c>
      <c r="B25" s="28">
        <v>1</v>
      </c>
      <c r="C25" s="6" t="s">
        <v>2</v>
      </c>
      <c r="D25" s="11">
        <v>14.5</v>
      </c>
      <c r="E25" s="12">
        <f t="shared" si="5"/>
        <v>14.5</v>
      </c>
    </row>
    <row r="26" spans="1:5">
      <c r="A26" s="24" t="s">
        <v>24</v>
      </c>
      <c r="B26" s="28">
        <v>1</v>
      </c>
      <c r="C26" s="6" t="s">
        <v>2</v>
      </c>
      <c r="D26" s="11">
        <v>14.5</v>
      </c>
      <c r="E26" s="12">
        <f t="shared" si="5"/>
        <v>14.5</v>
      </c>
    </row>
    <row r="27" spans="1:5">
      <c r="A27" s="23" t="s">
        <v>25</v>
      </c>
      <c r="B27" s="28">
        <v>1</v>
      </c>
      <c r="C27" s="6" t="s">
        <v>2</v>
      </c>
      <c r="D27" s="11">
        <v>14.5</v>
      </c>
      <c r="E27" s="12">
        <f t="shared" si="5"/>
        <v>14.5</v>
      </c>
    </row>
    <row r="28" spans="1:5">
      <c r="A28" s="23" t="s">
        <v>26</v>
      </c>
      <c r="B28" s="28">
        <v>1</v>
      </c>
      <c r="C28" s="6" t="s">
        <v>2</v>
      </c>
      <c r="D28" s="11">
        <v>14.5</v>
      </c>
      <c r="E28" s="12">
        <f t="shared" si="5"/>
        <v>14.5</v>
      </c>
    </row>
    <row r="29" spans="1:5">
      <c r="A29" s="23" t="s">
        <v>27</v>
      </c>
      <c r="B29" s="28">
        <v>1</v>
      </c>
      <c r="C29" s="6" t="s">
        <v>2</v>
      </c>
      <c r="D29" s="11">
        <v>14.5</v>
      </c>
      <c r="E29" s="12">
        <f t="shared" si="5"/>
        <v>14.5</v>
      </c>
    </row>
    <row r="30" spans="1:5">
      <c r="A30" s="23" t="s">
        <v>28</v>
      </c>
      <c r="B30" s="28">
        <v>1</v>
      </c>
      <c r="C30" s="6" t="s">
        <v>2</v>
      </c>
      <c r="D30" s="11">
        <v>14.5</v>
      </c>
      <c r="E30" s="12">
        <f t="shared" si="5"/>
        <v>14.5</v>
      </c>
    </row>
    <row r="31" spans="1:5">
      <c r="A31" s="23" t="s">
        <v>29</v>
      </c>
      <c r="B31" s="28">
        <v>1</v>
      </c>
      <c r="C31" s="6" t="s">
        <v>2</v>
      </c>
      <c r="D31" s="11">
        <v>14.5</v>
      </c>
      <c r="E31" s="12">
        <f t="shared" si="5"/>
        <v>14.5</v>
      </c>
    </row>
    <row r="32" spans="1:5" ht="18.5">
      <c r="A32" s="25" t="s">
        <v>30</v>
      </c>
      <c r="B32" s="32"/>
      <c r="C32" s="33"/>
      <c r="D32" s="34"/>
      <c r="E32" s="35"/>
    </row>
    <row r="33" spans="1:5">
      <c r="A33" s="10" t="s">
        <v>71</v>
      </c>
      <c r="B33" s="28">
        <v>1</v>
      </c>
      <c r="C33" s="36" t="s">
        <v>2</v>
      </c>
      <c r="D33" s="11">
        <v>9.9</v>
      </c>
      <c r="E33" s="12">
        <f t="shared" ref="E33:E36" si="6">B33*D33</f>
        <v>9.9</v>
      </c>
    </row>
    <row r="34" spans="1:5">
      <c r="A34" s="37" t="s">
        <v>33</v>
      </c>
      <c r="B34" s="28">
        <v>1</v>
      </c>
      <c r="C34" s="36" t="s">
        <v>2</v>
      </c>
      <c r="D34" s="11">
        <v>10.9</v>
      </c>
      <c r="E34" s="12">
        <f t="shared" si="6"/>
        <v>10.9</v>
      </c>
    </row>
    <row r="35" spans="1:5">
      <c r="A35" s="10" t="s">
        <v>31</v>
      </c>
      <c r="B35" s="28">
        <v>1</v>
      </c>
      <c r="C35" s="36" t="s">
        <v>2</v>
      </c>
      <c r="D35" s="11">
        <v>11.8</v>
      </c>
      <c r="E35" s="12">
        <f t="shared" si="6"/>
        <v>11.8</v>
      </c>
    </row>
    <row r="36" spans="1:5">
      <c r="A36" s="10" t="s">
        <v>32</v>
      </c>
      <c r="B36" s="28">
        <v>1</v>
      </c>
      <c r="C36" s="36" t="s">
        <v>2</v>
      </c>
      <c r="D36" s="11">
        <v>12.9</v>
      </c>
      <c r="E36" s="12">
        <f t="shared" si="6"/>
        <v>12.9</v>
      </c>
    </row>
    <row r="37" spans="1:5">
      <c r="A37" s="20" t="s">
        <v>34</v>
      </c>
      <c r="B37" s="28">
        <v>1</v>
      </c>
      <c r="C37" s="6" t="s">
        <v>2</v>
      </c>
      <c r="D37" s="30">
        <v>13</v>
      </c>
      <c r="E37" s="12">
        <f t="shared" si="5"/>
        <v>13</v>
      </c>
    </row>
    <row r="38" spans="1:5">
      <c r="A38" s="14" t="s">
        <v>35</v>
      </c>
      <c r="B38" s="28">
        <v>1</v>
      </c>
      <c r="C38" s="6" t="s">
        <v>2</v>
      </c>
      <c r="D38" s="11">
        <v>13</v>
      </c>
      <c r="E38" s="12">
        <f t="shared" si="5"/>
        <v>13</v>
      </c>
    </row>
    <row r="39" spans="1:5">
      <c r="A39" s="14" t="s">
        <v>36</v>
      </c>
      <c r="B39" s="28">
        <v>1</v>
      </c>
      <c r="C39" s="6" t="s">
        <v>2</v>
      </c>
      <c r="D39" s="11">
        <v>13</v>
      </c>
      <c r="E39" s="12">
        <f t="shared" si="5"/>
        <v>13</v>
      </c>
    </row>
    <row r="40" spans="1:5">
      <c r="A40" s="14" t="s">
        <v>37</v>
      </c>
      <c r="B40" s="28">
        <v>1</v>
      </c>
      <c r="C40" s="6" t="s">
        <v>2</v>
      </c>
      <c r="D40" s="11">
        <v>13</v>
      </c>
      <c r="E40" s="12">
        <f t="shared" si="5"/>
        <v>13</v>
      </c>
    </row>
    <row r="41" spans="1:5">
      <c r="A41" s="14" t="s">
        <v>38</v>
      </c>
      <c r="B41" s="28">
        <v>1</v>
      </c>
      <c r="C41" s="6" t="s">
        <v>2</v>
      </c>
      <c r="D41" s="11">
        <v>14.5</v>
      </c>
      <c r="E41" s="12">
        <f t="shared" si="5"/>
        <v>14.5</v>
      </c>
    </row>
    <row r="42" spans="1:5">
      <c r="A42" s="20" t="s">
        <v>39</v>
      </c>
      <c r="B42" s="28">
        <v>1</v>
      </c>
      <c r="C42" s="6" t="s">
        <v>2</v>
      </c>
      <c r="D42" s="30">
        <v>15</v>
      </c>
      <c r="E42" s="12">
        <f t="shared" si="5"/>
        <v>15</v>
      </c>
    </row>
    <row r="43" spans="1:5">
      <c r="A43" s="21" t="s">
        <v>41</v>
      </c>
      <c r="B43" s="28">
        <v>1</v>
      </c>
      <c r="C43" s="6" t="s">
        <v>2</v>
      </c>
      <c r="D43" s="11">
        <v>15</v>
      </c>
      <c r="E43" s="12">
        <f t="shared" si="5"/>
        <v>15</v>
      </c>
    </row>
    <row r="44" spans="1:5">
      <c r="A44" s="20" t="s">
        <v>40</v>
      </c>
      <c r="B44" s="28">
        <v>1</v>
      </c>
      <c r="C44" s="6" t="s">
        <v>2</v>
      </c>
      <c r="D44" s="30">
        <v>15</v>
      </c>
      <c r="E44" s="12">
        <f t="shared" si="5"/>
        <v>15</v>
      </c>
    </row>
    <row r="45" spans="1:5">
      <c r="A45" s="20" t="s">
        <v>42</v>
      </c>
      <c r="B45" s="28">
        <v>1</v>
      </c>
      <c r="C45" s="6" t="s">
        <v>2</v>
      </c>
      <c r="D45" s="30">
        <v>16.5</v>
      </c>
      <c r="E45" s="12">
        <f t="shared" si="5"/>
        <v>16.5</v>
      </c>
    </row>
    <row r="46" spans="1:5" ht="18.5">
      <c r="A46" s="26" t="s">
        <v>0</v>
      </c>
      <c r="B46" s="32"/>
      <c r="C46" s="33"/>
      <c r="D46" s="34"/>
      <c r="E46" s="35"/>
    </row>
    <row r="47" spans="1:5">
      <c r="A47" s="10" t="s">
        <v>43</v>
      </c>
      <c r="B47" s="28">
        <v>1</v>
      </c>
      <c r="C47" s="36" t="s">
        <v>2</v>
      </c>
      <c r="D47" s="11">
        <v>10.199999999999999</v>
      </c>
      <c r="E47" s="12">
        <f t="shared" ref="E47" si="7">B47*D47</f>
        <v>10.199999999999999</v>
      </c>
    </row>
    <row r="48" spans="1:5">
      <c r="A48" s="17" t="s">
        <v>44</v>
      </c>
      <c r="B48" s="28">
        <v>1</v>
      </c>
      <c r="C48" s="6" t="s">
        <v>2</v>
      </c>
      <c r="D48" s="11">
        <v>11.9</v>
      </c>
      <c r="E48" s="12">
        <f t="shared" ref="E48:E53" si="8">B48*D48</f>
        <v>11.9</v>
      </c>
    </row>
    <row r="49" spans="1:5">
      <c r="A49" s="10" t="s">
        <v>45</v>
      </c>
      <c r="B49" s="28">
        <v>1</v>
      </c>
      <c r="C49" s="6" t="s">
        <v>2</v>
      </c>
      <c r="D49" s="11">
        <v>12.6</v>
      </c>
      <c r="E49" s="12">
        <f t="shared" si="8"/>
        <v>12.6</v>
      </c>
    </row>
    <row r="50" spans="1:5">
      <c r="A50" s="10" t="s">
        <v>46</v>
      </c>
      <c r="B50" s="28">
        <v>1</v>
      </c>
      <c r="C50" s="6" t="s">
        <v>2</v>
      </c>
      <c r="D50" s="11">
        <v>12.6</v>
      </c>
      <c r="E50" s="12">
        <f t="shared" si="8"/>
        <v>12.6</v>
      </c>
    </row>
    <row r="51" spans="1:5">
      <c r="A51" s="10" t="s">
        <v>48</v>
      </c>
      <c r="B51" s="28">
        <v>1</v>
      </c>
      <c r="C51" s="6" t="s">
        <v>2</v>
      </c>
      <c r="D51" s="11">
        <v>12.6</v>
      </c>
      <c r="E51" s="12">
        <f t="shared" si="8"/>
        <v>12.6</v>
      </c>
    </row>
    <row r="52" spans="1:5">
      <c r="A52" s="10" t="s">
        <v>47</v>
      </c>
      <c r="B52" s="28">
        <v>1</v>
      </c>
      <c r="C52" s="6" t="s">
        <v>2</v>
      </c>
      <c r="D52" s="11">
        <v>13.1</v>
      </c>
      <c r="E52" s="12">
        <f t="shared" si="8"/>
        <v>13.1</v>
      </c>
    </row>
    <row r="53" spans="1:5">
      <c r="A53" s="18" t="s">
        <v>72</v>
      </c>
      <c r="B53" s="28">
        <v>1</v>
      </c>
      <c r="C53" s="6" t="s">
        <v>2</v>
      </c>
      <c r="D53" s="30">
        <v>14.4</v>
      </c>
      <c r="E53" s="12">
        <f t="shared" si="8"/>
        <v>14.4</v>
      </c>
    </row>
    <row r="54" spans="1:5" ht="18.5">
      <c r="A54" s="27" t="s">
        <v>49</v>
      </c>
      <c r="B54" s="32"/>
      <c r="C54" s="33"/>
      <c r="D54" s="34"/>
      <c r="E54" s="35"/>
    </row>
    <row r="55" spans="1:5">
      <c r="A55" s="10" t="s">
        <v>73</v>
      </c>
      <c r="B55" s="28">
        <v>1</v>
      </c>
      <c r="C55" s="36" t="s">
        <v>2</v>
      </c>
      <c r="D55" s="11">
        <v>9.9</v>
      </c>
      <c r="E55" s="12">
        <f t="shared" ref="E55:E57" si="9">B55*D55</f>
        <v>9.9</v>
      </c>
    </row>
    <row r="56" spans="1:5">
      <c r="A56" s="38" t="s">
        <v>74</v>
      </c>
      <c r="B56" s="28">
        <v>1</v>
      </c>
      <c r="C56" s="36" t="s">
        <v>2</v>
      </c>
      <c r="D56" s="30">
        <v>11.8</v>
      </c>
      <c r="E56" s="12">
        <f t="shared" si="9"/>
        <v>11.8</v>
      </c>
    </row>
    <row r="57" spans="1:5">
      <c r="A57" s="10" t="s">
        <v>50</v>
      </c>
      <c r="B57" s="28">
        <v>1</v>
      </c>
      <c r="C57" s="36" t="s">
        <v>2</v>
      </c>
      <c r="D57" s="11">
        <v>11.9</v>
      </c>
      <c r="E57" s="12">
        <f t="shared" si="9"/>
        <v>11.9</v>
      </c>
    </row>
    <row r="58" spans="1:5">
      <c r="A58" s="4" t="s">
        <v>54</v>
      </c>
      <c r="B58" s="28">
        <v>1</v>
      </c>
      <c r="C58" s="6" t="s">
        <v>2</v>
      </c>
      <c r="D58" s="29">
        <v>12.9</v>
      </c>
      <c r="E58" s="12">
        <f t="shared" ref="E58:E75" si="10">B58*D58</f>
        <v>12.9</v>
      </c>
    </row>
    <row r="59" spans="1:5">
      <c r="A59" s="2" t="s">
        <v>55</v>
      </c>
      <c r="B59" s="28">
        <v>1</v>
      </c>
      <c r="C59" s="6" t="s">
        <v>2</v>
      </c>
      <c r="D59" s="9">
        <v>12.9</v>
      </c>
      <c r="E59" s="12">
        <f t="shared" si="10"/>
        <v>12.9</v>
      </c>
    </row>
    <row r="60" spans="1:5">
      <c r="A60" s="2" t="s">
        <v>56</v>
      </c>
      <c r="B60" s="28">
        <v>1</v>
      </c>
      <c r="C60" s="6" t="s">
        <v>2</v>
      </c>
      <c r="D60" s="9">
        <v>12.9</v>
      </c>
      <c r="E60" s="12">
        <f t="shared" si="10"/>
        <v>12.9</v>
      </c>
    </row>
    <row r="61" spans="1:5">
      <c r="A61" s="2" t="s">
        <v>57</v>
      </c>
      <c r="B61" s="28">
        <v>1</v>
      </c>
      <c r="C61" s="6" t="s">
        <v>2</v>
      </c>
      <c r="D61" s="9">
        <v>12.9</v>
      </c>
      <c r="E61" s="12">
        <f t="shared" si="10"/>
        <v>12.9</v>
      </c>
    </row>
    <row r="62" spans="1:5">
      <c r="A62" s="2" t="s">
        <v>58</v>
      </c>
      <c r="B62" s="28">
        <v>1</v>
      </c>
      <c r="C62" s="6" t="s">
        <v>2</v>
      </c>
      <c r="D62" s="9">
        <v>12.9</v>
      </c>
      <c r="E62" s="12">
        <f t="shared" si="10"/>
        <v>12.9</v>
      </c>
    </row>
    <row r="63" spans="1:5">
      <c r="A63" s="2" t="s">
        <v>59</v>
      </c>
      <c r="B63" s="28">
        <v>1</v>
      </c>
      <c r="C63" s="6" t="s">
        <v>2</v>
      </c>
      <c r="D63" s="9">
        <v>13</v>
      </c>
      <c r="E63" s="12">
        <f t="shared" si="10"/>
        <v>13</v>
      </c>
    </row>
    <row r="64" spans="1:5">
      <c r="A64" s="2" t="s">
        <v>51</v>
      </c>
      <c r="B64" s="28">
        <v>1</v>
      </c>
      <c r="C64" s="6" t="s">
        <v>2</v>
      </c>
      <c r="D64" s="9">
        <v>13</v>
      </c>
      <c r="E64" s="12">
        <f t="shared" si="10"/>
        <v>13</v>
      </c>
    </row>
    <row r="65" spans="1:5">
      <c r="A65" s="3" t="s">
        <v>52</v>
      </c>
      <c r="B65" s="28">
        <v>1</v>
      </c>
      <c r="C65" s="6" t="s">
        <v>2</v>
      </c>
      <c r="D65" s="9">
        <v>13.7</v>
      </c>
      <c r="E65" s="12">
        <f t="shared" si="10"/>
        <v>13.7</v>
      </c>
    </row>
    <row r="66" spans="1:5">
      <c r="A66" s="5" t="s">
        <v>53</v>
      </c>
      <c r="B66" s="28">
        <v>1</v>
      </c>
      <c r="C66" s="6" t="s">
        <v>2</v>
      </c>
      <c r="D66" s="29">
        <v>13.8</v>
      </c>
      <c r="E66" s="12">
        <f t="shared" si="10"/>
        <v>13.8</v>
      </c>
    </row>
    <row r="67" spans="1:5">
      <c r="A67" s="1" t="s">
        <v>60</v>
      </c>
      <c r="B67" s="28">
        <v>1</v>
      </c>
      <c r="C67" s="6" t="s">
        <v>2</v>
      </c>
      <c r="D67" s="9">
        <v>13.8</v>
      </c>
      <c r="E67" s="12">
        <f t="shared" si="10"/>
        <v>13.8</v>
      </c>
    </row>
    <row r="68" spans="1:5" ht="18.5">
      <c r="A68" s="27" t="s">
        <v>61</v>
      </c>
      <c r="B68" s="32"/>
      <c r="C68" s="33"/>
      <c r="D68" s="34"/>
      <c r="E68" s="35"/>
    </row>
    <row r="69" spans="1:5">
      <c r="A69" s="19" t="s">
        <v>62</v>
      </c>
      <c r="B69" s="39">
        <v>1</v>
      </c>
      <c r="C69" s="15" t="s">
        <v>2</v>
      </c>
      <c r="D69" s="40">
        <v>11.9</v>
      </c>
      <c r="E69" s="16">
        <f t="shared" si="10"/>
        <v>11.9</v>
      </c>
    </row>
    <row r="70" spans="1:5">
      <c r="A70" s="41" t="s">
        <v>63</v>
      </c>
      <c r="B70" s="42">
        <v>1</v>
      </c>
      <c r="C70" s="43" t="s">
        <v>2</v>
      </c>
      <c r="D70" s="44">
        <v>11.9</v>
      </c>
      <c r="E70" s="45">
        <f t="shared" si="10"/>
        <v>11.9</v>
      </c>
    </row>
    <row r="71" spans="1:5">
      <c r="A71" s="41" t="s">
        <v>64</v>
      </c>
      <c r="B71" s="42">
        <v>1</v>
      </c>
      <c r="C71" s="43" t="s">
        <v>2</v>
      </c>
      <c r="D71" s="46">
        <v>12.5</v>
      </c>
      <c r="E71" s="45">
        <f t="shared" si="10"/>
        <v>12.5</v>
      </c>
    </row>
    <row r="72" spans="1:5">
      <c r="A72" s="41" t="s">
        <v>75</v>
      </c>
      <c r="B72" s="42">
        <v>1</v>
      </c>
      <c r="C72" s="43" t="s">
        <v>2</v>
      </c>
      <c r="D72" s="46">
        <v>13</v>
      </c>
      <c r="E72" s="45">
        <f t="shared" ref="E72" si="11">B72*D72</f>
        <v>13</v>
      </c>
    </row>
    <row r="73" spans="1:5">
      <c r="A73" s="47" t="s">
        <v>65</v>
      </c>
      <c r="B73" s="42">
        <v>1</v>
      </c>
      <c r="C73" s="43" t="s">
        <v>2</v>
      </c>
      <c r="D73" s="44">
        <v>14.6</v>
      </c>
      <c r="E73" s="45">
        <f t="shared" si="10"/>
        <v>14.6</v>
      </c>
    </row>
    <row r="74" spans="1:5">
      <c r="A74" s="47" t="s">
        <v>66</v>
      </c>
      <c r="B74" s="42">
        <v>1</v>
      </c>
      <c r="C74" s="43" t="s">
        <v>2</v>
      </c>
      <c r="D74" s="44">
        <v>14.9</v>
      </c>
      <c r="E74" s="45">
        <f t="shared" si="10"/>
        <v>14.9</v>
      </c>
    </row>
    <row r="75" spans="1:5">
      <c r="A75" s="47" t="s">
        <v>67</v>
      </c>
      <c r="B75" s="42">
        <v>1</v>
      </c>
      <c r="C75" s="43" t="s">
        <v>2</v>
      </c>
      <c r="D75" s="46">
        <v>14.9</v>
      </c>
      <c r="E75" s="45">
        <f t="shared" si="10"/>
        <v>14.9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Mama a Teri</dc:creator>
  <cp:lastModifiedBy>Radomír Roman</cp:lastModifiedBy>
  <dcterms:created xsi:type="dcterms:W3CDTF">2018-01-07T10:59:28Z</dcterms:created>
  <dcterms:modified xsi:type="dcterms:W3CDTF">2019-04-25T15:43:06Z</dcterms:modified>
</cp:coreProperties>
</file>